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davaci_protokol" sheetId="1" state="visible" r:id="rId1"/>
    <sheet xmlns:r="http://schemas.openxmlformats.org/officeDocument/2006/relationships" name="Vyuctovani_kauc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0F172A"/>
      <sz val="14"/>
    </font>
    <font>
      <name val="Calibri"/>
      <i val="1"/>
      <color rgb="001D4ED8"/>
      <sz val="9.5"/>
    </font>
    <font>
      <name val="Calibri"/>
      <b val="1"/>
      <color rgb="00FFFFFF"/>
      <sz val="10"/>
    </font>
    <font>
      <name val="Calibri"/>
      <color rgb="000F172A"/>
      <sz val="10"/>
    </font>
    <font>
      <name val="Calibri"/>
      <b val="1"/>
      <color rgb="000F172A"/>
      <sz val="10"/>
    </font>
  </fonts>
  <fills count="5">
    <fill>
      <patternFill/>
    </fill>
    <fill>
      <patternFill patternType="gray125"/>
    </fill>
    <fill>
      <patternFill patternType="solid">
        <fgColor rgb="00EFF6FF"/>
      </patternFill>
    </fill>
    <fill>
      <patternFill patternType="solid">
        <fgColor rgb="000F172A"/>
      </patternFill>
    </fill>
    <fill>
      <patternFill patternType="solid">
        <fgColor rgb="00F8FAFC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5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selection activeCell="A1" sqref="A1"/>
    </sheetView>
  </sheetViews>
  <sheetFormatPr baseColWidth="8" defaultRowHeight="15"/>
  <cols>
    <col width="24" customWidth="1" min="1" max="1"/>
    <col width="34" customWidth="1" min="2" max="2"/>
    <col width="22" customWidth="1" min="3" max="3"/>
    <col width="18" customWidth="1" min="4" max="4"/>
    <col width="22" customWidth="1" min="5" max="5"/>
    <col width="12" customWidth="1" min="6" max="6"/>
    <col width="34" customWidth="1" min="7" max="7"/>
  </cols>
  <sheetData>
    <row r="1">
      <c r="A1" s="1" t="inlineStr">
        <is>
          <t>PŘEDÁVACÍ PROTOKOL BYTU A NEMOVITOSTI (VZOR 2026)</t>
        </is>
      </c>
    </row>
    <row r="2">
      <c r="A2" s="2" t="inlineStr">
        <is>
          <t>Odečty měřidel, předané klíče, stav místností a vybavení při prodeji nebo pronájmu (§ 2121 a § 2242 OZ)</t>
        </is>
      </c>
    </row>
    <row r="4" ht="24" customHeight="1">
      <c r="A4" s="3" t="inlineStr">
        <is>
          <t>Sekce / Položka</t>
        </is>
      </c>
      <c r="B4" s="3" t="inlineStr">
        <is>
          <t>Měřidlo / Specifikace</t>
        </is>
      </c>
      <c r="C4" s="3" t="inlineStr">
        <is>
          <t>Číslo měřidla / EAN</t>
        </is>
      </c>
      <c r="D4" s="3" t="inlineStr">
        <is>
          <t>Počáteční stav</t>
        </is>
      </c>
      <c r="E4" s="3" t="inlineStr">
        <is>
          <t>Konečný / předávaný stav</t>
        </is>
      </c>
      <c r="F4" s="3" t="inlineStr">
        <is>
          <t>Jednotka</t>
        </is>
      </c>
      <c r="G4" s="3" t="inlineStr">
        <is>
          <t>Poznámka / Závady</t>
        </is>
      </c>
    </row>
    <row r="5">
      <c r="A5" s="4" t="inlineStr">
        <is>
          <t>Identifikace bytu</t>
        </is>
      </c>
      <c r="B5" s="4" t="inlineStr">
        <is>
          <t>Byt č. 14 (3+kk, 78,4 m²), LV 4120, k.ú. Vinohrady</t>
        </is>
      </c>
      <c r="C5" s="4" t="inlineStr">
        <is>
          <t>—</t>
        </is>
      </c>
      <c r="D5" s="4" t="inlineStr">
        <is>
          <t>Předávající: Jan Dvořák</t>
        </is>
      </c>
      <c r="E5" s="4" t="inlineStr">
        <is>
          <t>Přebírající: Ing. Petra Křížová</t>
        </is>
      </c>
      <c r="F5" s="4" t="inlineStr">
        <is>
          <t>—</t>
        </is>
      </c>
      <c r="G5" s="4" t="inlineStr">
        <is>
          <t>Datum předání: 26.10.2026</t>
        </is>
      </c>
    </row>
    <row r="6">
      <c r="A6" s="5" t="inlineStr">
        <is>
          <t>Elektroměr (VT)</t>
        </is>
      </c>
      <c r="B6" s="5" t="inlineStr">
        <is>
          <t>PREdistribuce — vysoký tarif</t>
        </is>
      </c>
      <c r="C6" s="5" t="inlineStr">
        <is>
          <t>EL-88412094</t>
        </is>
      </c>
      <c r="D6" s="5" t="n">
        <v>14210</v>
      </c>
      <c r="E6" s="5" t="n">
        <v>14580</v>
      </c>
      <c r="F6" s="5" t="inlineStr">
        <is>
          <t>kWh</t>
        </is>
      </c>
      <c r="G6" s="5" t="inlineStr">
        <is>
          <t>Plomba neporušena, foto v příloze</t>
        </is>
      </c>
    </row>
    <row r="7">
      <c r="A7" s="4" t="inlineStr">
        <is>
          <t>Elektroměr (NT)</t>
        </is>
      </c>
      <c r="B7" s="4" t="inlineStr">
        <is>
          <t>PREdistribuce — nízký tarif</t>
        </is>
      </c>
      <c r="C7" s="4" t="inlineStr">
        <is>
          <t>EL-88412094</t>
        </is>
      </c>
      <c r="D7" s="4" t="n">
        <v>8120</v>
      </c>
      <c r="E7" s="4" t="n">
        <v>8395</v>
      </c>
      <c r="F7" s="4" t="inlineStr">
        <is>
          <t>kWh</t>
        </is>
      </c>
      <c r="G7" s="4" t="inlineStr">
        <is>
          <t>Plomba neporušena</t>
        </is>
      </c>
    </row>
    <row r="8">
      <c r="A8" s="5" t="inlineStr">
        <is>
          <t>Plynoměr</t>
        </is>
      </c>
      <c r="B8" s="5" t="inlineStr">
        <is>
          <t>Pražská plynárenská</t>
        </is>
      </c>
      <c r="C8" s="5" t="inlineStr">
        <is>
          <t>PL-3301948</t>
        </is>
      </c>
      <c r="D8" s="5" t="n">
        <v>3412</v>
      </c>
      <c r="E8" s="5" t="n">
        <v>3489</v>
      </c>
      <c r="F8" s="5" t="inlineStr">
        <is>
          <t>m3</t>
        </is>
      </c>
      <c r="G8" s="5" t="inlineStr">
        <is>
          <t>Hlavní uzávěr funkční</t>
        </is>
      </c>
    </row>
    <row r="9">
      <c r="A9" s="4" t="inlineStr">
        <is>
          <t>Vodoměr — studená voda (SV)</t>
        </is>
      </c>
      <c r="B9" s="4" t="inlineStr">
        <is>
          <t>Stupačka koupelna</t>
        </is>
      </c>
      <c r="C9" s="4" t="inlineStr">
        <is>
          <t>SV-2024-991</t>
        </is>
      </c>
      <c r="D9" s="4" t="n">
        <v>214.5</v>
      </c>
      <c r="E9" s="4" t="n">
        <v>229.8</v>
      </c>
      <c r="F9" s="4" t="inlineStr">
        <is>
          <t>m3</t>
        </is>
      </c>
      <c r="G9" s="4" t="inlineStr">
        <is>
          <t>Vyměněn 04/2025</t>
        </is>
      </c>
    </row>
    <row r="10">
      <c r="A10" s="5" t="inlineStr">
        <is>
          <t>Vodoměr — teplá voda (TUV)</t>
        </is>
      </c>
      <c r="B10" s="5" t="inlineStr">
        <is>
          <t>Stupačka koupelna</t>
        </is>
      </c>
      <c r="C10" s="5" t="inlineStr">
        <is>
          <t>TUV-2024-992</t>
        </is>
      </c>
      <c r="D10" s="5" t="n">
        <v>118.2</v>
      </c>
      <c r="E10" s="5" t="n">
        <v>126.4</v>
      </c>
      <c r="F10" s="5" t="inlineStr">
        <is>
          <t>m3</t>
        </is>
      </c>
      <c r="G10" s="5" t="inlineStr">
        <is>
          <t>Plomba OK</t>
        </is>
      </c>
    </row>
    <row r="11">
      <c r="A11" s="4" t="inlineStr">
        <is>
          <t>Měřiče tepla (kalorimetry)</t>
        </is>
      </c>
      <c r="B11" s="4" t="inlineStr">
        <is>
          <t>4× radiátor (obývací pokoj, ložnice, pokoj, koupelna)</t>
        </is>
      </c>
      <c r="C11" s="4" t="inlineStr">
        <is>
          <t>KAL-01 až KAL-04</t>
        </is>
      </c>
      <c r="D11" s="4" t="n">
        <v>1840</v>
      </c>
      <c r="E11" s="4" t="n">
        <v>2110</v>
      </c>
      <c r="F11" s="4" t="inlineStr">
        <is>
          <t>dílků</t>
        </is>
      </c>
      <c r="G11" s="4" t="inlineStr">
        <is>
          <t>Dálkový odečet Techem</t>
        </is>
      </c>
    </row>
    <row r="12">
      <c r="A12" s="5" t="inlineStr">
        <is>
          <t>Klíče a přístupy</t>
        </is>
      </c>
      <c r="B12" s="5" t="inlineStr">
        <is>
          <t>Bezpečnostní fabka bytu + vchodový čip + schránka + sklep</t>
        </is>
      </c>
      <c r="C12" s="5" t="inlineStr">
        <is>
          <t>Karta bezpečnostní č. 7741</t>
        </is>
      </c>
      <c r="D12" s="5" t="n">
        <v>0</v>
      </c>
      <c r="E12" s="5" t="n">
        <v>4</v>
      </c>
      <c r="F12" s="5" t="inlineStr">
        <is>
          <t>sad</t>
        </is>
      </c>
      <c r="G12" s="5" t="inlineStr">
        <is>
          <t>Předány 4 kompletní sady + kódová karta</t>
        </is>
      </c>
    </row>
    <row r="13">
      <c r="A13" s="4" t="inlineStr">
        <is>
          <t>Kuchyň a spotřebiče</t>
        </is>
      </c>
      <c r="B13" s="4" t="inlineStr">
        <is>
          <t>Indukční deska Bosch, trouba, myčka, digestoř</t>
        </is>
      </c>
      <c r="C13" s="4" t="inlineStr">
        <is>
          <t>Viz záruční listy</t>
        </is>
      </c>
      <c r="D13" s="4" t="inlineStr">
        <is>
          <t>Bez závad</t>
        </is>
      </c>
      <c r="E13" s="4" t="inlineStr">
        <is>
          <t>Plně funkční, vyčištěno</t>
        </is>
      </c>
      <c r="F13" s="4" t="inlineStr">
        <is>
          <t>ks</t>
        </is>
      </c>
      <c r="G13" s="4" t="inlineStr">
        <is>
          <t>Drobný škrábanec na pracovní desce u dřezu</t>
        </is>
      </c>
    </row>
    <row r="14">
      <c r="A14" s="5" t="inlineStr">
        <is>
          <t>Koupelna a WC</t>
        </is>
      </c>
      <c r="B14" s="5" t="inlineStr">
        <is>
          <t>Sprchový kout, umyvadlo, baterie Grohe, kondenzační kotel</t>
        </is>
      </c>
      <c r="C14" s="5" t="inlineStr">
        <is>
          <t>Revize kotle 09/2026</t>
        </is>
      </c>
      <c r="D14" s="5" t="inlineStr">
        <is>
          <t>Bez závad</t>
        </is>
      </c>
      <c r="E14" s="5" t="inlineStr">
        <is>
          <t>Plně funkční, bez úniků</t>
        </is>
      </c>
      <c r="F14" s="5" t="inlineStr">
        <is>
          <t>ks</t>
        </is>
      </c>
      <c r="G14" s="5" t="inlineStr">
        <is>
          <t>Předán protokol o kontrole spalinové cesty</t>
        </is>
      </c>
    </row>
    <row r="15">
      <c r="A15" s="4" t="inlineStr">
        <is>
          <t>Okna, dveře a podlahy</t>
        </is>
      </c>
      <c r="B15" s="4" t="inlineStr">
        <is>
          <t>Dřevěné eurookna 5×, dubové parkety, interiérové dveře</t>
        </is>
      </c>
      <c r="C15" s="4" t="inlineStr">
        <is>
          <t>—</t>
        </is>
      </c>
      <c r="D15" s="4" t="inlineStr">
        <is>
          <t>Vymalováno bíle</t>
        </is>
      </c>
      <c r="E15" s="4" t="inlineStr">
        <is>
          <t>Bez poškození, žaluzie funkční</t>
        </is>
      </c>
      <c r="F15" s="4" t="inlineStr">
        <is>
          <t>komplet</t>
        </is>
      </c>
      <c r="G15" s="4" t="inlineStr">
        <is>
          <t>Fotodokumentace 18 snímků uložena v AutoCRM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9"/>
  <sheetViews>
    <sheetView workbookViewId="0">
      <selection activeCell="A1" sqref="A1"/>
    </sheetView>
  </sheetViews>
  <sheetFormatPr baseColWidth="8" defaultRowHeight="15"/>
  <cols>
    <col width="48" customWidth="1" min="1" max="1"/>
    <col width="18" customWidth="1" min="2" max="2"/>
    <col width="52" customWidth="1" min="3" max="3"/>
  </cols>
  <sheetData>
    <row r="1">
      <c r="A1" s="1" t="inlineStr">
        <is>
          <t>VYÚČTOVÁNÍ JISTOTY (KAUCE) A ZÁLOH PŘI PŘEDÁNÍ BYTU (§ 2254 OZ)</t>
        </is>
      </c>
    </row>
    <row r="2">
      <c r="A2" s="2" t="inlineStr">
        <is>
          <t>Automatický výpočet vratky jistoty a nedoplatků za služby a případná poškození nad rámec běžného opotřebení</t>
        </is>
      </c>
    </row>
    <row r="4" ht="24" customHeight="1">
      <c r="A4" s="3" t="inlineStr">
        <is>
          <t>Položka</t>
        </is>
      </c>
      <c r="B4" s="3" t="inlineStr">
        <is>
          <t>Částka (Kč)</t>
        </is>
      </c>
      <c r="C4" s="3" t="inlineStr">
        <is>
          <t>Právní podklad / Poznámka</t>
        </is>
      </c>
    </row>
    <row r="5">
      <c r="A5" s="4" t="inlineStr">
        <is>
          <t>Složená peněžitá jistota (kauce)</t>
        </is>
      </c>
      <c r="B5" s="4" t="n">
        <v>45000</v>
      </c>
      <c r="C5" s="4" t="inlineStr">
        <is>
          <t>Max. trojnásobek měsíčního nájemného dle § 2254 odst. 1 OZ</t>
        </is>
      </c>
    </row>
    <row r="6">
      <c r="A6" s="5" t="inlineStr">
        <is>
          <t>Úrok ze složené jistoty za dobu nájmu</t>
        </is>
      </c>
      <c r="B6" s="5" t="n">
        <v>1850</v>
      </c>
      <c r="C6" s="5" t="inlineStr">
        <is>
          <t>Zákonný nárok nájemce na úroky z jistoty dle § 2254 odst. 2 OZ</t>
        </is>
      </c>
    </row>
    <row r="7">
      <c r="A7" s="4" t="inlineStr">
        <is>
          <t>Odečet nedoplatku za vyúčtování služeb (voda / teplo)</t>
        </is>
      </c>
      <c r="B7" s="4" t="n">
        <v>-2400</v>
      </c>
      <c r="C7" s="4" t="inlineStr">
        <is>
          <t>Dle odečtů z listu Predavaci_protokol</t>
        </is>
      </c>
    </row>
    <row r="8">
      <c r="A8" s="5" t="inlineStr">
        <is>
          <t>Odečet za opravu poškození nad rámec běžného opotřebení</t>
        </is>
      </c>
      <c r="B8" s="5" t="n">
        <v>0</v>
      </c>
      <c r="C8" s="5" t="inlineStr">
        <is>
          <t>Byt předán řádně vyklizený a vymalovaný</t>
        </is>
      </c>
    </row>
    <row r="9">
      <c r="A9" s="6" t="inlineStr">
        <is>
          <t>CELKEM K VRÁCENÍ NÁJEMCI (Kč)</t>
        </is>
      </c>
      <c r="B9" s="6">
        <f>B5+B6+B7+B8</f>
        <v/>
      </c>
      <c r="C9" s="4" t="inlineStr">
        <is>
          <t>Splatné při skončení nájmu na účet přebírajícího / nájemce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2026-10-26T13:25:55Z</dcterms:created>
  <dcterms:modified xmlns:dcterms="http://purl.org/dc/terms/" xmlns:xsi="http://www.w3.org/2001/XMLSchema-instance" xsi:type="dcterms:W3CDTF">2026-10-26T13:25:55Z</dcterms:modified>
</cp:coreProperties>
</file>